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Sheeat1" sheetId="11" state="hidden" r:id="rId3"/>
    <sheet name="Livestock" sheetId="14" r:id="rId4"/>
  </sheets>
  <definedNames>
    <definedName name="p">Sheeat1!$B$2:$B$3</definedName>
    <definedName name="pg" localSheetId="2">Sheeat1!$B$2:$B$3</definedName>
    <definedName name="pg">#REF!</definedName>
    <definedName name="sc">Sheeat1!$C$2:$C$7</definedName>
    <definedName name="st" localSheetId="2">Sheeat1!$C$2:$C$7</definedName>
    <definedName name="st">#REF!</definedName>
    <definedName name="y">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G33" i="14"/>
</calcChain>
</file>

<file path=xl/sharedStrings.xml><?xml version="1.0" encoding="utf-8"?>
<sst xmlns="http://schemas.openxmlformats.org/spreadsheetml/2006/main" count="187" uniqueCount="110">
  <si>
    <t xml:space="preserve">Dzongkhag : </t>
  </si>
  <si>
    <t>Gewog Name :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</si>
  <si>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</si>
  <si>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</si>
  <si>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</si>
  <si>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</si>
  <si>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</si>
  <si>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</si>
  <si>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</si>
  <si>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</si>
  <si>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</si>
  <si>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</si>
  <si>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</si>
  <si>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</si>
  <si>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</si>
  <si>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</si>
  <si>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</si>
  <si>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</si>
  <si>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</si>
  <si>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</si>
  <si>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</si>
  <si>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</si>
  <si>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</si>
  <si>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</si>
  <si>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</si>
  <si>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</si>
  <si>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</si>
  <si>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</si>
  <si>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</si>
  <si>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</si>
  <si>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</si>
  <si>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</si>
  <si>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</si>
  <si>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</si>
  <si>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</si>
  <si>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Total Production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</si>
  <si>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</si>
  <si>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</si>
  <si>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</si>
  <si>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</si>
  <si>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</si>
  <si>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</si>
  <si>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</si>
  <si>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</si>
  <si>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</si>
  <si>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</si>
  <si>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</si>
  <si>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</si>
  <si>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</si>
  <si>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</si>
  <si>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</si>
  <si>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</si>
  <si>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</si>
  <si>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</si>
  <si>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</si>
  <si>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</si>
  <si>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</si>
  <si>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</si>
  <si>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</si>
  <si>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</si>
  <si>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</si>
  <si>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</si>
  <si>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</si>
  <si>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</si>
  <si>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</si>
  <si>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</si>
  <si>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</si>
  <si>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</si>
  <si>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</si>
  <si>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</si>
  <si>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</si>
  <si>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</si>
  <si>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</si>
  <si>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</si>
  <si>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</si>
  <si>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</si>
  <si>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</si>
  <si>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</si>
  <si>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</si>
  <si>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</si>
  <si>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</si>
  <si>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</si>
  <si>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</si>
  <si>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</si>
  <si>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</si>
  <si>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</si>
  <si>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</si>
  <si>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Seeds and seedlings </t>
  </si>
  <si>
    <t xml:space="preserve">Fodder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</si>
  <si>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</si>
  <si>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</si>
  <si>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</si>
  <si>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</si>
  <si>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</si>
  <si>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</si>
  <si>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</si>
  <si>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</si>
  <si>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</si>
  <si>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</si>
  <si>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</si>
  <si>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</si>
  <si>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</si>
  <si>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>Kawang</t>
  </si>
  <si>
    <t>Chador Wangmo</t>
  </si>
  <si>
    <t>Sr.ES III</t>
  </si>
  <si>
    <t>1260kg oat seed/210kg maize/125kg grass mixture</t>
  </si>
  <si>
    <t>Nil</t>
  </si>
  <si>
    <t>RNR-EC                               (Livestock Kawang)</t>
  </si>
  <si>
    <t>Chador wangmo</t>
  </si>
  <si>
    <t>Annual Livestock Census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</si>
</sst>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12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3" fillId="0" borderId="23" xfId="0" applyFont="1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15" xfId="0" applyFont="1" applyBorder="1" applyAlignment="1">
      <alignment horizontal="right" indent="3"/>
    </xf>
    <xf numFmtId="0" fontId="0" fillId="0" borderId="25" xfId="0" applyFont="1" applyBorder="1"/>
    <xf numFmtId="0" fontId="2" fillId="0" borderId="7" xfId="0" applyFont="1" applyBorder="1"/>
    <xf numFmtId="0" fontId="0" fillId="3" borderId="0" xfId="0" applyFill="1" applyBorder="1"/>
    <xf numFmtId="0" fontId="0" fillId="0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right" indent="3"/>
    </xf>
    <xf numFmtId="0" fontId="2" fillId="4" borderId="16" xfId="0" applyFont="1" applyFill="1" applyBorder="1"/>
    <xf numFmtId="0" fontId="1" fillId="4" borderId="17" xfId="0" applyFont="1" applyFill="1" applyBorder="1"/>
    <xf numFmtId="0" fontId="0" fillId="0" borderId="15" xfId="0" applyBorder="1" applyAlignment="1">
      <alignment horizontal="left"/>
    </xf>
    <xf numFmtId="0" fontId="0" fillId="0" borderId="0" xfId="0" applyAlignment="1">
      <alignment wrapText="1"/>
    </xf>
    <xf numFmtId="0" fontId="0" fillId="4" borderId="15" xfId="0" applyFont="1" applyFill="1" applyBorder="1"/>
    <xf numFmtId="0" fontId="2" fillId="4" borderId="17" xfId="0" applyFont="1" applyFill="1" applyBorder="1"/>
    <xf numFmtId="0" fontId="0" fillId="0" borderId="0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0" fontId="0" fillId="2" borderId="25" xfId="0" applyFill="1" applyBorder="1"/>
    <xf numFmtId="0" fontId="0" fillId="2" borderId="27" xfId="0" applyFill="1" applyBorder="1"/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165" fontId="2" fillId="0" borderId="13" xfId="1" applyNumberFormat="1" applyFont="1" applyBorder="1"/>
    <xf numFmtId="165" fontId="2" fillId="0" borderId="13" xfId="1" applyNumberFormat="1" applyFont="1" applyBorder="1" applyAlignment="1">
      <alignment horizontal="center"/>
    </xf>
    <xf numFmtId="165" fontId="2" fillId="0" borderId="14" xfId="1" applyNumberFormat="1" applyFont="1" applyBorder="1" applyAlignment="1"/>
    <xf numFmtId="165" fontId="2" fillId="0" borderId="16" xfId="1" applyNumberFormat="1" applyFont="1" applyBorder="1"/>
    <xf numFmtId="165" fontId="2" fillId="0" borderId="19" xfId="1" applyNumberFormat="1" applyFont="1" applyBorder="1" applyAlignment="1">
      <alignment horizontal="center"/>
    </xf>
    <xf numFmtId="165" fontId="2" fillId="0" borderId="20" xfId="1" applyNumberFormat="1" applyFont="1" applyBorder="1" applyAlignment="1"/>
    <xf numFmtId="0" fontId="0" fillId="2" borderId="8" xfId="0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6"/>
  <sheetViews>
    <sheetView tabSelected="1" workbookViewId="0">
      <selection activeCell="B36" sqref="B3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86</v>
      </c>
      <c r="C3" s="60">
        <v>2017</v>
      </c>
      <c r="D3" s="4"/>
      <c r="E3" s="5"/>
    </row>
    <row r="4" spans="2:5" ht="15" customHeight="1">
      <c r="B4" s="6" t="s">
        <v>0</v>
      </c>
      <c r="C4" s="32" t="s">
        <v>101</v>
      </c>
      <c r="D4" s="7"/>
      <c r="E4" s="5"/>
    </row>
    <row r="5" spans="2:5" ht="15" customHeight="1">
      <c r="B5" s="8" t="s">
        <v>1</v>
      </c>
      <c r="C5" s="61" t="s">
        <v>102</v>
      </c>
      <c r="D5" s="9"/>
      <c r="E5" s="5"/>
    </row>
    <row r="6" spans="2:5" ht="15" customHeight="1"/>
    <row r="8" spans="2:5">
      <c r="B8" s="10" t="s">
        <v>67</v>
      </c>
      <c r="C8" s="11" t="s">
        <v>11</v>
      </c>
    </row>
    <row r="9" spans="2:5">
      <c r="B9" s="89" t="s">
        <v>70</v>
      </c>
      <c r="C9" s="90"/>
    </row>
    <row r="10" spans="2:5">
      <c r="B10" s="13" t="s">
        <v>71</v>
      </c>
      <c r="C10" s="14">
        <v>2</v>
      </c>
    </row>
    <row r="11" spans="2:5">
      <c r="B11" s="89" t="s">
        <v>72</v>
      </c>
      <c r="C11" s="90"/>
    </row>
    <row r="12" spans="2:5">
      <c r="B12" s="89" t="s">
        <v>68</v>
      </c>
      <c r="C12" s="90"/>
    </row>
    <row r="13" spans="2:5">
      <c r="B13" s="89" t="s">
        <v>69</v>
      </c>
      <c r="C13" s="90"/>
    </row>
    <row r="14" spans="2:5">
      <c r="B14" s="34" t="s">
        <v>36</v>
      </c>
      <c r="C14" s="35"/>
    </row>
    <row r="16" spans="2:5">
      <c r="B16" s="10" t="s">
        <v>73</v>
      </c>
      <c r="C16" s="11" t="s">
        <v>2</v>
      </c>
      <c r="D16" s="11" t="s">
        <v>3</v>
      </c>
    </row>
    <row r="17" spans="2:5">
      <c r="B17" s="89" t="s">
        <v>70</v>
      </c>
      <c r="C17" s="90"/>
      <c r="D17" s="90"/>
    </row>
    <row r="18" spans="2:5">
      <c r="B18" s="13" t="s">
        <v>71</v>
      </c>
      <c r="C18" s="14" t="s">
        <v>108</v>
      </c>
      <c r="D18" s="14">
        <v>17784827</v>
      </c>
    </row>
    <row r="19" spans="2:5">
      <c r="B19" s="89" t="s">
        <v>72</v>
      </c>
      <c r="C19" s="90"/>
      <c r="D19" s="90"/>
    </row>
    <row r="20" spans="2:5">
      <c r="B20" s="89" t="s">
        <v>68</v>
      </c>
      <c r="C20" s="90"/>
      <c r="D20" s="90"/>
    </row>
    <row r="21" spans="2:5">
      <c r="B21" s="91" t="s">
        <v>69</v>
      </c>
      <c r="C21" s="92"/>
      <c r="D21" s="92"/>
    </row>
    <row r="25" spans="2:5">
      <c r="B25" s="2"/>
      <c r="C25" s="3" t="s">
        <v>2</v>
      </c>
      <c r="D25" s="4" t="s">
        <v>4</v>
      </c>
      <c r="E25" s="5"/>
    </row>
    <row r="26" spans="2:5">
      <c r="B26" s="8" t="s">
        <v>5</v>
      </c>
      <c r="C26" s="59" t="s">
        <v>103</v>
      </c>
      <c r="D26" s="27" t="s">
        <v>104</v>
      </c>
      <c r="E2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workbookViewId="0">
      <pane ySplit="2" topLeftCell="A3" activePane="bottomLeft" state="frozen"/>
      <selection pane="bottomLeft" activeCell="B27" sqref="B27"/>
    </sheetView>
  </sheetViews>
  <sheetFormatPr defaultRowHeight="15"/>
  <cols>
    <col min="2" max="2" width="40.42578125" customWidth="1"/>
    <col min="3" max="3" width="11.140625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5" t="s">
        <v>6</v>
      </c>
      <c r="C2" s="1" t="s">
        <v>7</v>
      </c>
      <c r="D2" s="63" t="s">
        <v>8</v>
      </c>
      <c r="E2" s="16"/>
      <c r="F2" s="1" t="s">
        <v>9</v>
      </c>
      <c r="G2" s="17" t="s">
        <v>10</v>
      </c>
      <c r="H2" s="17" t="s">
        <v>78</v>
      </c>
    </row>
    <row r="4" spans="2:8">
      <c r="B4" s="15" t="s">
        <v>74</v>
      </c>
      <c r="C4" s="15"/>
      <c r="D4" s="15"/>
      <c r="E4" s="23"/>
    </row>
    <row r="5" spans="2:8">
      <c r="B5" s="24" t="s">
        <v>12</v>
      </c>
      <c r="C5" s="19"/>
      <c r="D5" s="11"/>
      <c r="F5" s="76" t="s">
        <v>107</v>
      </c>
      <c r="G5" s="79"/>
      <c r="H5" s="73">
        <v>2016</v>
      </c>
    </row>
    <row r="6" spans="2:8">
      <c r="B6" s="52" t="s">
        <v>71</v>
      </c>
      <c r="C6" s="21" t="s">
        <v>106</v>
      </c>
      <c r="D6" s="12"/>
      <c r="F6" s="77"/>
      <c r="G6" s="80"/>
      <c r="H6" s="74"/>
    </row>
    <row r="7" spans="2:8">
      <c r="B7" s="64" t="s">
        <v>70</v>
      </c>
      <c r="C7" s="65" t="s">
        <v>14</v>
      </c>
      <c r="D7" s="66"/>
      <c r="F7" s="77"/>
      <c r="G7" s="80"/>
      <c r="H7" s="74"/>
    </row>
    <row r="8" spans="2:8">
      <c r="B8" s="64" t="s">
        <v>72</v>
      </c>
      <c r="C8" s="65" t="s">
        <v>14</v>
      </c>
      <c r="D8" s="66"/>
      <c r="F8" s="77"/>
      <c r="G8" s="80"/>
      <c r="H8" s="74"/>
    </row>
    <row r="9" spans="2:8">
      <c r="B9" s="25" t="s">
        <v>75</v>
      </c>
      <c r="C9" s="21" t="s">
        <v>14</v>
      </c>
      <c r="D9" s="12"/>
      <c r="F9" s="77"/>
      <c r="G9" s="80"/>
      <c r="H9" s="74"/>
    </row>
    <row r="10" spans="2:8">
      <c r="B10" s="67" t="s">
        <v>76</v>
      </c>
      <c r="C10" s="21" t="s">
        <v>14</v>
      </c>
      <c r="D10" s="12"/>
      <c r="F10" s="77"/>
      <c r="G10" s="80"/>
      <c r="H10" s="74"/>
    </row>
    <row r="11" spans="2:8">
      <c r="B11" s="26" t="s">
        <v>77</v>
      </c>
      <c r="C11" s="22" t="s">
        <v>11</v>
      </c>
      <c r="D11" s="27"/>
      <c r="F11" s="78"/>
      <c r="G11" s="81"/>
      <c r="H11" s="75"/>
    </row>
    <row r="12" spans="2:8">
      <c r="F12" s="68"/>
    </row>
    <row r="13" spans="2:8">
      <c r="B13" s="15" t="s">
        <v>89</v>
      </c>
      <c r="F13" s="68"/>
    </row>
    <row r="14" spans="2:8">
      <c r="B14" s="18" t="s">
        <v>90</v>
      </c>
      <c r="C14" s="19" t="s">
        <v>14</v>
      </c>
      <c r="D14" s="36">
        <v>3</v>
      </c>
      <c r="F14" s="76" t="s">
        <v>107</v>
      </c>
      <c r="G14" s="79"/>
      <c r="H14" s="73">
        <v>2016</v>
      </c>
    </row>
    <row r="15" spans="2:8">
      <c r="B15" s="20" t="s">
        <v>91</v>
      </c>
      <c r="C15" s="21" t="s">
        <v>106</v>
      </c>
      <c r="D15" s="37"/>
      <c r="F15" s="77"/>
      <c r="G15" s="80"/>
      <c r="H15" s="74"/>
    </row>
    <row r="16" spans="2:8">
      <c r="B16" s="20" t="s">
        <v>92</v>
      </c>
      <c r="C16" s="21" t="s">
        <v>14</v>
      </c>
      <c r="D16" s="37"/>
      <c r="F16" s="77"/>
      <c r="G16" s="80"/>
      <c r="H16" s="74"/>
    </row>
    <row r="17" spans="2:8">
      <c r="B17" s="20" t="s">
        <v>93</v>
      </c>
      <c r="C17" s="21" t="s">
        <v>14</v>
      </c>
      <c r="D17" s="37"/>
      <c r="F17" s="77"/>
      <c r="G17" s="80"/>
      <c r="H17" s="74"/>
    </row>
    <row r="18" spans="2:8">
      <c r="B18" s="20" t="s">
        <v>95</v>
      </c>
      <c r="C18" s="21" t="s">
        <v>14</v>
      </c>
      <c r="D18" s="37"/>
      <c r="F18" s="77"/>
      <c r="G18" s="80"/>
      <c r="H18" s="74"/>
    </row>
    <row r="19" spans="2:8">
      <c r="B19" s="69" t="s">
        <v>96</v>
      </c>
      <c r="C19" s="65" t="s">
        <v>14</v>
      </c>
      <c r="D19" s="70"/>
      <c r="F19" s="77"/>
      <c r="G19" s="80"/>
      <c r="H19" s="74"/>
    </row>
    <row r="20" spans="2:8">
      <c r="B20" s="53" t="s">
        <v>94</v>
      </c>
      <c r="C20" s="44" t="s">
        <v>14</v>
      </c>
      <c r="D20" s="45"/>
      <c r="F20" s="78"/>
      <c r="G20" s="81"/>
      <c r="H20" s="75"/>
    </row>
    <row r="21" spans="2:8">
      <c r="F21" s="68"/>
    </row>
    <row r="22" spans="2:8">
      <c r="B22" s="18" t="s">
        <v>97</v>
      </c>
      <c r="C22" s="19" t="s">
        <v>14</v>
      </c>
      <c r="D22" s="36"/>
      <c r="F22" s="76" t="s">
        <v>107</v>
      </c>
      <c r="G22" s="79"/>
      <c r="H22" s="73">
        <v>2016</v>
      </c>
    </row>
    <row r="23" spans="2:8">
      <c r="B23" s="20" t="s">
        <v>98</v>
      </c>
      <c r="C23" s="21" t="s">
        <v>14</v>
      </c>
      <c r="D23" s="37"/>
      <c r="F23" s="77"/>
      <c r="G23" s="80"/>
      <c r="H23" s="74"/>
    </row>
    <row r="24" spans="2:8">
      <c r="B24" s="20" t="s">
        <v>99</v>
      </c>
      <c r="C24" s="21" t="s">
        <v>14</v>
      </c>
      <c r="D24" s="37"/>
      <c r="F24" s="77"/>
      <c r="G24" s="80"/>
      <c r="H24" s="74"/>
    </row>
    <row r="25" spans="2:8">
      <c r="B25" s="39" t="s">
        <v>100</v>
      </c>
      <c r="C25" s="22" t="s">
        <v>14</v>
      </c>
      <c r="D25" s="38"/>
      <c r="F25" s="78"/>
      <c r="G25" s="81"/>
      <c r="H25" s="75"/>
    </row>
    <row r="26" spans="2:8">
      <c r="B26" s="29"/>
      <c r="C26" s="30"/>
      <c r="D26" s="30"/>
      <c r="F26" s="57"/>
      <c r="G26" s="71"/>
      <c r="H26" s="58"/>
    </row>
    <row r="27" spans="2:8">
      <c r="B27" s="31"/>
    </row>
    <row r="78" ht="15.75" customHeight="1"/>
    <row r="79" ht="15.75" customHeight="1"/>
    <row r="80" ht="15.75" customHeight="1"/>
  </sheetData>
  <mergeCells count="9">
    <mergeCell ref="H5:H11"/>
    <mergeCell ref="H14:H20"/>
    <mergeCell ref="H22:H25"/>
    <mergeCell ref="F5:F11"/>
    <mergeCell ref="G5:G11"/>
    <mergeCell ref="F14:F20"/>
    <mergeCell ref="G14:G20"/>
    <mergeCell ref="F22:F25"/>
    <mergeCell ref="G22:G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37</v>
      </c>
      <c r="C2" t="s">
        <v>38</v>
      </c>
      <c r="D2" t="s">
        <v>39</v>
      </c>
    </row>
    <row r="3" spans="2:4">
      <c r="B3" t="s">
        <v>40</v>
      </c>
      <c r="C3" t="s">
        <v>41</v>
      </c>
      <c r="D3" t="s">
        <v>42</v>
      </c>
    </row>
    <row r="4" spans="2:4">
      <c r="C4" t="s">
        <v>43</v>
      </c>
    </row>
    <row r="5" spans="2:4">
      <c r="C5" t="s">
        <v>44</v>
      </c>
    </row>
    <row r="6" spans="2:4">
      <c r="C6" t="s">
        <v>45</v>
      </c>
    </row>
    <row r="7" spans="2:4">
      <c r="C7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53"/>
  <sheetViews>
    <sheetView topLeftCell="A13" workbookViewId="0">
      <selection activeCell="K49" sqref="K49"/>
    </sheetView>
  </sheetViews>
  <sheetFormatPr defaultRowHeight="15"/>
  <cols>
    <col min="2" max="2" width="38" customWidth="1"/>
    <col min="3" max="3" width="10" customWidth="1"/>
    <col min="4" max="4" width="19.42578125" customWidth="1"/>
    <col min="5" max="5" width="1.5703125" customWidth="1"/>
    <col min="6" max="6" width="24.85546875" customWidth="1"/>
    <col min="7" max="7" width="17.5703125" customWidth="1"/>
    <col min="9" max="9" width="14.85546875" customWidth="1"/>
    <col min="11" max="11" width="22.5703125" bestFit="1" customWidth="1"/>
  </cols>
  <sheetData>
    <row r="2" spans="2:8">
      <c r="C2" s="1" t="s">
        <v>7</v>
      </c>
      <c r="D2" s="1" t="s">
        <v>13</v>
      </c>
      <c r="E2" s="15"/>
      <c r="F2" s="28" t="s">
        <v>9</v>
      </c>
      <c r="G2" s="1" t="s">
        <v>10</v>
      </c>
      <c r="H2" s="1" t="s">
        <v>78</v>
      </c>
    </row>
    <row r="3" spans="2:8">
      <c r="B3" s="15" t="s">
        <v>15</v>
      </c>
    </row>
    <row r="4" spans="2:8">
      <c r="B4" s="18" t="s">
        <v>16</v>
      </c>
      <c r="C4" s="19" t="s">
        <v>11</v>
      </c>
      <c r="D4" s="36">
        <v>10</v>
      </c>
      <c r="E4" s="5"/>
      <c r="F4" s="76" t="s">
        <v>107</v>
      </c>
      <c r="G4" s="76" t="s">
        <v>109</v>
      </c>
      <c r="H4" s="73">
        <v>2016</v>
      </c>
    </row>
    <row r="5" spans="2:8">
      <c r="B5" s="20" t="s">
        <v>17</v>
      </c>
      <c r="C5" s="21" t="s">
        <v>11</v>
      </c>
      <c r="D5" s="37"/>
      <c r="E5" s="5"/>
      <c r="F5" s="77"/>
      <c r="G5" s="77"/>
      <c r="H5" s="74"/>
    </row>
    <row r="6" spans="2:8">
      <c r="B6" s="20" t="s">
        <v>18</v>
      </c>
      <c r="C6" s="21" t="s">
        <v>11</v>
      </c>
      <c r="D6" s="37">
        <v>5</v>
      </c>
      <c r="E6" s="5"/>
      <c r="F6" s="77"/>
      <c r="G6" s="77"/>
      <c r="H6" s="74"/>
    </row>
    <row r="7" spans="2:8">
      <c r="B7" s="20" t="s">
        <v>19</v>
      </c>
      <c r="C7" s="21" t="s">
        <v>11</v>
      </c>
      <c r="D7" s="37">
        <v>458</v>
      </c>
      <c r="E7" s="5"/>
      <c r="F7" s="77"/>
      <c r="G7" s="77"/>
      <c r="H7" s="74"/>
    </row>
    <row r="8" spans="2:8">
      <c r="B8" s="20" t="s">
        <v>20</v>
      </c>
      <c r="C8" s="21" t="s">
        <v>11</v>
      </c>
      <c r="D8" s="37"/>
      <c r="E8" s="5"/>
      <c r="F8" s="77"/>
      <c r="G8" s="77"/>
      <c r="H8" s="74"/>
    </row>
    <row r="9" spans="2:8">
      <c r="B9" s="20" t="s">
        <v>21</v>
      </c>
      <c r="C9" s="21" t="s">
        <v>11</v>
      </c>
      <c r="D9" s="37">
        <v>1</v>
      </c>
      <c r="E9" s="5"/>
      <c r="F9" s="77"/>
      <c r="G9" s="77"/>
      <c r="H9" s="74"/>
    </row>
    <row r="10" spans="2:8">
      <c r="B10" s="20" t="s">
        <v>22</v>
      </c>
      <c r="C10" s="21" t="s">
        <v>11</v>
      </c>
      <c r="D10" s="37"/>
      <c r="E10" s="5"/>
      <c r="F10" s="77"/>
      <c r="G10" s="77"/>
      <c r="H10" s="74"/>
    </row>
    <row r="11" spans="2:8">
      <c r="B11" s="20" t="s">
        <v>23</v>
      </c>
      <c r="C11" s="21" t="s">
        <v>11</v>
      </c>
      <c r="D11" s="54"/>
      <c r="E11" s="5"/>
      <c r="F11" s="77"/>
      <c r="G11" s="77"/>
      <c r="H11" s="74"/>
    </row>
    <row r="12" spans="2:8">
      <c r="B12" s="20" t="s">
        <v>24</v>
      </c>
      <c r="C12" s="21" t="s">
        <v>11</v>
      </c>
      <c r="D12" s="62">
        <v>1</v>
      </c>
      <c r="E12" s="5"/>
      <c r="F12" s="77"/>
      <c r="G12" s="77"/>
      <c r="H12" s="74"/>
    </row>
    <row r="13" spans="2:8">
      <c r="B13" s="20" t="s">
        <v>25</v>
      </c>
      <c r="C13" s="21" t="s">
        <v>11</v>
      </c>
      <c r="D13" s="37"/>
      <c r="E13" s="5"/>
      <c r="F13" s="77"/>
      <c r="G13" s="77"/>
      <c r="H13" s="74"/>
    </row>
    <row r="14" spans="2:8">
      <c r="B14" s="20" t="s">
        <v>26</v>
      </c>
      <c r="C14" s="21" t="s">
        <v>11</v>
      </c>
      <c r="D14" s="37"/>
      <c r="E14" s="5"/>
      <c r="F14" s="77"/>
      <c r="G14" s="77"/>
      <c r="H14" s="74"/>
    </row>
    <row r="15" spans="2:8">
      <c r="B15" s="20" t="s">
        <v>27</v>
      </c>
      <c r="C15" s="21" t="s">
        <v>11</v>
      </c>
      <c r="D15" s="37"/>
      <c r="E15" s="5"/>
      <c r="F15" s="77"/>
      <c r="G15" s="77"/>
      <c r="H15" s="74"/>
    </row>
    <row r="16" spans="2:8">
      <c r="B16" s="20" t="s">
        <v>28</v>
      </c>
      <c r="C16" s="21" t="s">
        <v>11</v>
      </c>
      <c r="D16" s="37"/>
      <c r="E16" s="5"/>
      <c r="F16" s="77"/>
      <c r="G16" s="77"/>
      <c r="H16" s="74"/>
    </row>
    <row r="17" spans="2:13" ht="16.5" customHeight="1">
      <c r="B17" s="20" t="s">
        <v>29</v>
      </c>
      <c r="C17" s="21" t="s">
        <v>11</v>
      </c>
      <c r="D17" s="37"/>
      <c r="E17" s="5"/>
      <c r="F17" s="77"/>
      <c r="G17" s="77"/>
      <c r="H17" s="74"/>
    </row>
    <row r="18" spans="2:13" ht="16.5" customHeight="1">
      <c r="B18" s="20" t="s">
        <v>30</v>
      </c>
      <c r="C18" s="21" t="s">
        <v>11</v>
      </c>
      <c r="D18" s="37"/>
      <c r="E18" s="5"/>
      <c r="F18" s="77"/>
      <c r="G18" s="77"/>
      <c r="H18" s="74"/>
    </row>
    <row r="19" spans="2:13" ht="16.5" customHeight="1">
      <c r="B19" s="53" t="s">
        <v>31</v>
      </c>
      <c r="C19" s="44" t="s">
        <v>11</v>
      </c>
      <c r="D19" s="45"/>
      <c r="E19" s="5"/>
      <c r="F19" s="78"/>
      <c r="G19" s="78"/>
      <c r="H19" s="75"/>
    </row>
    <row r="20" spans="2:13" ht="16.5" customHeight="1">
      <c r="B20" s="29"/>
      <c r="C20" s="30"/>
      <c r="D20" s="30"/>
      <c r="E20" s="5"/>
      <c r="F20" s="55"/>
      <c r="G20" s="55"/>
      <c r="H20" s="55"/>
    </row>
    <row r="21" spans="2:13">
      <c r="B21" s="56"/>
    </row>
    <row r="22" spans="2:13">
      <c r="B22" s="40"/>
      <c r="C22" s="5"/>
      <c r="D22" s="5"/>
      <c r="E22" s="5"/>
    </row>
    <row r="23" spans="2:13">
      <c r="B23" s="18" t="s">
        <v>47</v>
      </c>
      <c r="C23" s="19" t="s">
        <v>14</v>
      </c>
      <c r="D23" s="36"/>
      <c r="F23" s="76" t="s">
        <v>107</v>
      </c>
      <c r="G23" s="76" t="s">
        <v>109</v>
      </c>
      <c r="H23" s="73">
        <v>2016</v>
      </c>
    </row>
    <row r="24" spans="2:13">
      <c r="B24" s="20" t="s">
        <v>48</v>
      </c>
      <c r="C24" s="21" t="s">
        <v>14</v>
      </c>
      <c r="D24" s="37"/>
      <c r="F24" s="77"/>
      <c r="G24" s="77"/>
      <c r="H24" s="74"/>
    </row>
    <row r="25" spans="2:13">
      <c r="B25" s="20" t="s">
        <v>49</v>
      </c>
      <c r="C25" s="21" t="s">
        <v>14</v>
      </c>
      <c r="D25" s="37"/>
      <c r="F25" s="77"/>
      <c r="G25" s="77"/>
      <c r="H25" s="74"/>
    </row>
    <row r="26" spans="2:13">
      <c r="B26" s="39" t="s">
        <v>50</v>
      </c>
      <c r="C26" s="22" t="s">
        <v>14</v>
      </c>
      <c r="D26" s="38"/>
      <c r="F26" s="78"/>
      <c r="G26" s="78"/>
      <c r="H26" s="75"/>
    </row>
    <row r="27" spans="2:13">
      <c r="B27" s="40"/>
      <c r="C27" s="5"/>
      <c r="D27" s="5"/>
      <c r="E27" s="5"/>
      <c r="K27" s="93"/>
    </row>
    <row r="29" spans="2:13">
      <c r="B29" s="15" t="s">
        <v>51</v>
      </c>
    </row>
    <row r="30" spans="2:13">
      <c r="B30" s="15" t="s">
        <v>52</v>
      </c>
      <c r="D30" s="15" t="s">
        <v>35</v>
      </c>
      <c r="E30" s="82" t="s">
        <v>32</v>
      </c>
      <c r="F30" s="82"/>
      <c r="G30" s="16" t="s">
        <v>33</v>
      </c>
      <c r="K30" s="40"/>
      <c r="L30" s="40"/>
      <c r="M30" s="40"/>
    </row>
    <row r="31" spans="2:13">
      <c r="B31" s="18" t="s">
        <v>57</v>
      </c>
      <c r="C31" s="19" t="s">
        <v>34</v>
      </c>
      <c r="D31" s="103">
        <v>1311</v>
      </c>
      <c r="E31" s="104">
        <v>858</v>
      </c>
      <c r="F31" s="104"/>
      <c r="G31" s="105">
        <v>453</v>
      </c>
      <c r="H31" s="94" t="s">
        <v>107</v>
      </c>
      <c r="I31" s="95"/>
      <c r="J31" s="96"/>
      <c r="K31" s="97"/>
      <c r="L31" s="40"/>
      <c r="M31" s="40"/>
    </row>
    <row r="32" spans="2:13">
      <c r="B32" s="20" t="s">
        <v>58</v>
      </c>
      <c r="C32" s="21" t="s">
        <v>34</v>
      </c>
      <c r="D32" s="106">
        <v>2097</v>
      </c>
      <c r="E32" s="107">
        <v>602</v>
      </c>
      <c r="F32" s="107"/>
      <c r="G32" s="108">
        <v>1495</v>
      </c>
      <c r="H32" s="98"/>
      <c r="I32" s="99"/>
      <c r="J32" s="96"/>
      <c r="K32" s="97"/>
      <c r="L32" s="40"/>
      <c r="M32" s="40"/>
    </row>
    <row r="33" spans="2:13">
      <c r="B33" s="20" t="s">
        <v>59</v>
      </c>
      <c r="C33" s="21" t="s">
        <v>11</v>
      </c>
      <c r="D33" s="106">
        <v>384640</v>
      </c>
      <c r="E33" s="107">
        <v>377140</v>
      </c>
      <c r="F33" s="107"/>
      <c r="G33" s="108">
        <f>D33-E33</f>
        <v>7500</v>
      </c>
      <c r="H33" s="98"/>
      <c r="I33" s="99"/>
      <c r="J33" s="96"/>
      <c r="K33" s="97"/>
      <c r="L33" s="40"/>
      <c r="M33" s="40"/>
    </row>
    <row r="34" spans="2:13">
      <c r="B34" s="20" t="s">
        <v>60</v>
      </c>
      <c r="C34" s="21" t="s">
        <v>34</v>
      </c>
      <c r="D34" s="21"/>
      <c r="E34" s="87"/>
      <c r="F34" s="87"/>
      <c r="G34" s="50"/>
      <c r="H34" s="98"/>
      <c r="I34" s="99"/>
      <c r="J34" s="96"/>
      <c r="K34" s="97"/>
      <c r="L34" s="40"/>
      <c r="M34" s="40"/>
    </row>
    <row r="35" spans="2:13">
      <c r="B35" s="20" t="s">
        <v>61</v>
      </c>
      <c r="C35" s="21" t="s">
        <v>34</v>
      </c>
      <c r="D35" s="21"/>
      <c r="E35" s="87"/>
      <c r="F35" s="87"/>
      <c r="G35" s="50"/>
      <c r="H35" s="98"/>
      <c r="I35" s="99"/>
      <c r="J35" s="96"/>
      <c r="K35" s="97"/>
      <c r="L35" s="40"/>
      <c r="M35" s="40"/>
    </row>
    <row r="36" spans="2:13">
      <c r="B36" s="20" t="s">
        <v>62</v>
      </c>
      <c r="C36" s="21" t="s">
        <v>34</v>
      </c>
      <c r="D36" s="21"/>
      <c r="E36" s="87"/>
      <c r="F36" s="87"/>
      <c r="G36" s="50"/>
      <c r="H36" s="98"/>
      <c r="I36" s="99"/>
      <c r="J36" s="96"/>
      <c r="K36" s="97"/>
      <c r="L36" s="40"/>
      <c r="M36" s="40"/>
    </row>
    <row r="37" spans="2:13">
      <c r="B37" s="20" t="s">
        <v>63</v>
      </c>
      <c r="C37" s="21" t="s">
        <v>34</v>
      </c>
      <c r="D37" s="21"/>
      <c r="E37" s="87"/>
      <c r="F37" s="87"/>
      <c r="G37" s="50"/>
      <c r="H37" s="98"/>
      <c r="I37" s="99"/>
      <c r="J37" s="96"/>
      <c r="K37" s="97"/>
      <c r="L37" s="40"/>
      <c r="M37" s="40"/>
    </row>
    <row r="38" spans="2:13">
      <c r="B38" s="20" t="s">
        <v>23</v>
      </c>
      <c r="C38" s="21" t="s">
        <v>34</v>
      </c>
      <c r="D38" s="21"/>
      <c r="E38" s="87"/>
      <c r="F38" s="87"/>
      <c r="G38" s="50"/>
      <c r="H38" s="98"/>
      <c r="I38" s="99"/>
      <c r="J38" s="96"/>
      <c r="K38" s="97"/>
      <c r="L38" s="40"/>
      <c r="M38" s="40"/>
    </row>
    <row r="39" spans="2:13">
      <c r="B39" s="20" t="s">
        <v>64</v>
      </c>
      <c r="C39" s="21" t="s">
        <v>34</v>
      </c>
      <c r="D39" s="21"/>
      <c r="E39" s="87"/>
      <c r="F39" s="87"/>
      <c r="G39" s="50"/>
      <c r="H39" s="98"/>
      <c r="I39" s="99"/>
      <c r="J39" s="96"/>
      <c r="K39" s="97"/>
      <c r="L39" s="40"/>
      <c r="M39" s="40"/>
    </row>
    <row r="40" spans="2:13">
      <c r="B40" s="20" t="s">
        <v>65</v>
      </c>
      <c r="C40" s="21" t="s">
        <v>34</v>
      </c>
      <c r="D40" s="21"/>
      <c r="E40" s="87"/>
      <c r="F40" s="87"/>
      <c r="G40" s="50"/>
      <c r="H40" s="98"/>
      <c r="I40" s="99"/>
      <c r="J40" s="96"/>
      <c r="K40" s="97"/>
      <c r="L40" s="40"/>
      <c r="M40" s="40"/>
    </row>
    <row r="41" spans="2:13">
      <c r="B41" s="39" t="s">
        <v>66</v>
      </c>
      <c r="C41" s="22" t="s">
        <v>34</v>
      </c>
      <c r="D41" s="22"/>
      <c r="E41" s="88"/>
      <c r="F41" s="88"/>
      <c r="G41" s="51"/>
      <c r="H41" s="100"/>
      <c r="I41" s="101"/>
      <c r="J41" s="96"/>
      <c r="K41" s="97"/>
      <c r="L41" s="40"/>
      <c r="M41" s="40"/>
    </row>
    <row r="42" spans="2:13">
      <c r="B42" s="39"/>
      <c r="D42" s="15" t="s">
        <v>53</v>
      </c>
      <c r="E42" s="48" t="s">
        <v>32</v>
      </c>
      <c r="G42" s="72" t="s">
        <v>33</v>
      </c>
      <c r="H42" s="85" t="s">
        <v>54</v>
      </c>
      <c r="I42" s="86"/>
      <c r="K42" s="102"/>
      <c r="L42" s="40"/>
      <c r="M42" s="40"/>
    </row>
    <row r="43" spans="2:13">
      <c r="B43" s="46" t="s">
        <v>55</v>
      </c>
      <c r="C43" s="47" t="s">
        <v>56</v>
      </c>
      <c r="D43" s="33"/>
      <c r="E43" s="83"/>
      <c r="F43" s="83"/>
      <c r="G43" s="49"/>
      <c r="H43" s="83"/>
      <c r="I43" s="84"/>
      <c r="K43" s="40"/>
      <c r="L43" s="40"/>
      <c r="M43" s="40"/>
    </row>
    <row r="44" spans="2:13">
      <c r="K44" s="40"/>
      <c r="L44" s="40"/>
      <c r="M44" s="40"/>
    </row>
    <row r="45" spans="2:13">
      <c r="B45" s="15" t="s">
        <v>79</v>
      </c>
      <c r="K45" s="40"/>
      <c r="L45" s="40"/>
      <c r="M45" s="40"/>
    </row>
    <row r="46" spans="2:13" ht="15" customHeight="1">
      <c r="B46" s="18" t="s">
        <v>80</v>
      </c>
      <c r="C46" s="19" t="s">
        <v>14</v>
      </c>
      <c r="D46" s="36"/>
      <c r="F46" s="76" t="s">
        <v>107</v>
      </c>
      <c r="G46" s="41"/>
      <c r="H46" s="41"/>
    </row>
    <row r="47" spans="2:13">
      <c r="B47" s="20" t="s">
        <v>81</v>
      </c>
      <c r="C47" s="21" t="s">
        <v>14</v>
      </c>
      <c r="D47" s="37">
        <v>100</v>
      </c>
      <c r="F47" s="77"/>
      <c r="G47" s="42"/>
      <c r="H47" s="42"/>
    </row>
    <row r="48" spans="2:13">
      <c r="B48" s="20" t="s">
        <v>82</v>
      </c>
      <c r="C48" s="21" t="s">
        <v>14</v>
      </c>
      <c r="D48" s="37"/>
      <c r="F48" s="77"/>
      <c r="G48" s="42"/>
      <c r="H48" s="42"/>
    </row>
    <row r="49" spans="2:8" ht="30">
      <c r="B49" s="20" t="s">
        <v>83</v>
      </c>
      <c r="C49" s="21" t="s">
        <v>14</v>
      </c>
      <c r="D49" s="37"/>
      <c r="F49" s="77"/>
      <c r="G49" s="109" t="s">
        <v>109</v>
      </c>
      <c r="H49" s="42">
        <v>2016</v>
      </c>
    </row>
    <row r="50" spans="2:8">
      <c r="B50" s="20" t="s">
        <v>84</v>
      </c>
      <c r="C50" s="21" t="s">
        <v>14</v>
      </c>
      <c r="D50" s="37"/>
      <c r="F50" s="77"/>
      <c r="G50" s="42"/>
      <c r="H50" s="42"/>
    </row>
    <row r="51" spans="2:8">
      <c r="B51" s="20" t="s">
        <v>88</v>
      </c>
      <c r="C51" s="21" t="s">
        <v>14</v>
      </c>
      <c r="D51" s="37"/>
      <c r="F51" s="77"/>
      <c r="G51" s="42"/>
      <c r="H51" s="42"/>
    </row>
    <row r="52" spans="2:8">
      <c r="B52" s="20" t="s">
        <v>87</v>
      </c>
      <c r="C52" s="21" t="s">
        <v>14</v>
      </c>
      <c r="D52" s="37" t="s">
        <v>105</v>
      </c>
      <c r="F52" s="77"/>
      <c r="G52" s="42"/>
      <c r="H52" s="42"/>
    </row>
    <row r="53" spans="2:8">
      <c r="B53" s="39" t="s">
        <v>85</v>
      </c>
      <c r="C53" s="22" t="s">
        <v>14</v>
      </c>
      <c r="D53" s="38"/>
      <c r="F53" s="78"/>
      <c r="G53" s="43"/>
      <c r="H53" s="43"/>
    </row>
  </sheetData>
  <mergeCells count="25">
    <mergeCell ref="E43:F43"/>
    <mergeCell ref="H43:I43"/>
    <mergeCell ref="F46:F53"/>
    <mergeCell ref="E37:F37"/>
    <mergeCell ref="E38:F38"/>
    <mergeCell ref="E39:F39"/>
    <mergeCell ref="E40:F40"/>
    <mergeCell ref="E41:F41"/>
    <mergeCell ref="H42:I42"/>
    <mergeCell ref="E30:F30"/>
    <mergeCell ref="E31:F31"/>
    <mergeCell ref="H31:I41"/>
    <mergeCell ref="J31:J41"/>
    <mergeCell ref="K31:K41"/>
    <mergeCell ref="E32:F32"/>
    <mergeCell ref="E33:F33"/>
    <mergeCell ref="E34:F34"/>
    <mergeCell ref="E35:F35"/>
    <mergeCell ref="E36:F36"/>
    <mergeCell ref="F4:F19"/>
    <mergeCell ref="G4:G19"/>
    <mergeCell ref="H4:H19"/>
    <mergeCell ref="F23:F26"/>
    <mergeCell ref="G23:G26"/>
    <mergeCell ref="H23:H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Sheeat1</vt:lpstr>
      <vt:lpstr>Livestock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2017-08-17T18:33:57Z</dcterms:modified>
</cp:coreProperties>
</file>